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170" tabRatio="5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<sst xmlns="http://schemas.openxmlformats.org/spreadsheetml/2006/main" count="92" uniqueCount="69">
  <si>
    <t>ITEM</t>
  </si>
  <si>
    <t>DESCRIÇÃO</t>
  </si>
  <si>
    <t>UNID.</t>
  </si>
  <si>
    <t>MARCA</t>
  </si>
  <si>
    <t>MODELO</t>
  </si>
  <si>
    <t>QUANT.</t>
  </si>
  <si>
    <t>P. UNIT</t>
  </si>
  <si>
    <t>P. TOTAL</t>
  </si>
  <si>
    <t>NOBREAK COM POTÊNCIA DE 1400VA OU SUOPERIOR, 08 TOMADAS OU SUPERIOR, BATERIA COM AUTONOMIA PARA 01H00MIN OU SUPERIOR, FUSÍVEL DE PROTEÇÃO. A empresa deverá cotar produto que possua qualidade e descrição igual ou superior às mencionadas acima, sendo desclassificada qualquer proposta que não atender no mínimo a qualidade exigida para o item. Deverá ser informado a marca e modelo do equipamento.</t>
  </si>
  <si>
    <t>UNID</t>
  </si>
  <si>
    <t>CR ENERGIA</t>
  </si>
  <si>
    <t>1500BS</t>
  </si>
  <si>
    <t>A FRENTE SOLUÇÕES INTEGRADAS LTDA Total</t>
  </si>
  <si>
    <t>CADEIRA DE ESCRITÓRIO, TIPO PRESIDENTE, GIRATÓRIA COM MOLAS ENSACADAS, REGULAGEM DE INCLINAÇÃO, REGULAGEM DE ALTURA, PESO SUPORTADO 120KG OU SUPERIOR. A empresa deverá cotar produto que possua qualidade e descrição igual ou superior às mencionadas acima, sendo desclassificada qualquer proposta que não atender no mínimo a qualidade exigida para o item. Deverá ser informado a marca e modelo da cadeira.</t>
  </si>
  <si>
    <t>UBAENSE</t>
  </si>
  <si>
    <t>APARELHO CELULAR, CÂMERA TRASEIRA DE 50MP OU SUPERIOR, CAPTURA DE VÍDEO E, HD 4K, TELA DE 6,6" OU SUPERIOR, PROCESSADO DE 2,5 GHz OU SUPERIOR, DUAL CHIP, BATERIA DE 4500 mAh OU SUPERIOR, MEMÓRIA INTERNA DE 256GB OU SUPERIOR, COR BLACK</t>
  </si>
  <si>
    <t>REDMI NOTE 12 PRO X</t>
  </si>
  <si>
    <t>TRIPE TIPO PROFISSIONAL 160 CM OU SUPERIOR PARA CÂMERA E CELULAR.</t>
  </si>
  <si>
    <t>KAIROS</t>
  </si>
  <si>
    <t>AMANDA SERAFIM MATTOS DA SILVA EIRELI-ME Total</t>
  </si>
  <si>
    <t>Cadeira secretária giratória sem braço, com regulagem de altura a gás, espuma injetada de 30mm com revestimento em tecido capacidade para 130 kg ou superior. (A empresa deverá apresentar proposta com equipamento que possua descrição igual ou superior ao descritivo deste item, devendo conter marca e modelo da cadeira).</t>
  </si>
  <si>
    <t>PROPRIO</t>
  </si>
  <si>
    <t>SECGT BASIC</t>
  </si>
  <si>
    <t>AMETTAL INDUSTRIA E COMERCIO DE MOVEIS LTDA Total</t>
  </si>
  <si>
    <t>BEBEDOURO DE MESA, COMPATÍVEL COM GARRAFÃO DE 10LT E 20 LT, 127V, BANDEJA REMOVÍVEL, POTÊNCIA DE 85W OU SUPERIOR, 2 TORNEIRAS, TANQUE COM PACACIDADE DE 2,4 LT OU SUPERIOR, CAPACIDADE DE REFRIGERAR 1,6L/H OU SUPERIOR. A empresa deverá cotar produto que possua qualidade e descrição igual ou superior às mencionadas acima, sendo desclassificada qualquer proposta que não atender no mínimo a qualidade exigida para o item. Deverá ser informado a marca e modelo do equipamento.</t>
  </si>
  <si>
    <t>LIBELL</t>
  </si>
  <si>
    <t>STILO HERMÉTICO-110v</t>
  </si>
  <si>
    <t>BT COMERCIO INTELIGENTE LTDA Total</t>
  </si>
  <si>
    <t>AR CONDICIONADO FRIO 24.000 BTUS TIPO SPLIT DUAL INVERTER:  Especificações: Potência de Refrigeração: 24.000 btus ou superior; Gás Refrigerante: R320A ou qualidade superior; Alimentação: 220V, garantia da unidade condensadora de 10 anos ou superior, serpentidna de cobre, aplicativo para ligar e desligar o aparelho de ar condicionado, unidaded condensadora com ventuinha na vertical. A empresa deverá cotar produto que possua qualidade e descrição igual ou superior às mencionadas acima, sendo desclassificada qualquer proposta que não atender no mínimo a qualidade exigida para o item. Deverá ser informado a marca e modelo do equipamento.</t>
  </si>
  <si>
    <t>PHILCO</t>
  </si>
  <si>
    <t>PAC24000IFM15</t>
  </si>
  <si>
    <t>LUCINEA PAVAN COELHO SERAFINI Total</t>
  </si>
  <si>
    <t>AR CONDICIONADO FRIO 12.000 BTUS TIPO SPLIT, 220V DUAL INVERTER: Especificações: Corrente Elétrica: 4.5 A; Potência de Refrigeração: 12000 btus ou superior; Gás Refrigerante: R32A ou qualidade superior; Alimentação: 220V, garantia da condensadora com garantia de 10 anos ou superior, serpentina de cobre, aplicativo para ligar e desligar o aparelho de ar condicionado, unidade condensadora com ventuinha na vertical. A empresa deverá cotar produto que possua qualidade e descrição igual ou superior às mencionadas acima, sendo desclassificada qualquer proposta que não atender no mínimo a qualidade exigida para o item. Deverá ser informado a marca e modelo do equipamento.</t>
  </si>
  <si>
    <t>HISENSE</t>
  </si>
  <si>
    <t>12TW2RLDTT00</t>
  </si>
  <si>
    <t>MARIZILDA HIBNER BORGES Total</t>
  </si>
  <si>
    <t>Mesa de reunião retangular estrutura tubular pintura epóxi-pó, tampo em mdp de 18mm ou superior, medidas aproximadas 0,70 x 0,90 x 1,80 (alt x prof x larg). (A empresa deverá apresentar proposta com equipamento que possua descrição igual ou superior ao descritivo deste item, devendo conter marca e modelo da mesa).</t>
  </si>
  <si>
    <t>UFFICIO MÓVEIS</t>
  </si>
  <si>
    <t>MRU000LT</t>
  </si>
  <si>
    <t>Mesa gerente (0,74 x l 1,40 x p 0,70) aproximadamente, com 3 gavetas com chave, tampo em mdp de 18mm e estrutura em tubo com pintura epóxi-pó. (A empresa deverá apresentar proposta com equipamento que possua descrição igual ou superior ao descritivo deste item, devendo conter marca e modelo da mesa).</t>
  </si>
  <si>
    <t>MRT004LT 3GV</t>
  </si>
  <si>
    <t>MESA BALCÃO EM "L" PARA RECEPÇÃO, TAMPO E LATERAIS EM MDP DE 15MM OU SUPERIOR, MÍNIMO DE 02 GAVETAS COM CHAVE, FUROS E PASSA FIOS INCLUSO, COR TIPO NOGAL MÁLAGA OU SEMELHANTE À ESTA COR, MEDIDAS APROXIMADAS MÍNIMO CONFORME FOTO:  A EMPRESA DEVERÁ FORNECER O MÓVEL IGUAL OU SUPERIOR AO DESCRITO E ILUSTRADO, DEVENDO INFORMAR MARCA E MODELO.</t>
  </si>
  <si>
    <t>MESA BALCÃO 2GV</t>
  </si>
  <si>
    <t>RACK GAVETEIRO COM RODINHAS PARA IMPRESSORA, COR A DEFINIR, MATERIAL EM MDP DE 15MM OU SUPERIOR, ALT. 70CM OU SUPERIOR, LARGURA 45 CM OU SUPERIOR, PROFUNDIDADE 35 CM OU SUPERIOR, COMPARTIMENTOS CONFORME FOTO ILUSTRATIVA. A empresa deverá cotar produto que possua qualidade e descrição igual ou superior às mencionadas acima, sendo desclassificada qualquer proposta que não atender no mínimo a qualidade exigida para o item. Deverá ser informado a marca e modelo do móvel.</t>
  </si>
  <si>
    <t>UFFICIO MÓVEIS/</t>
  </si>
  <si>
    <t>GVL004LT COM RODÍZIOS</t>
  </si>
  <si>
    <t>MESA DE REUNIÃO RETANGULAR, TAMPO EM MDP DE 40MM OU SUPERIOR, MÍNIMO DE 02 CAIXAS DE TOMADA, PÉS NIVELADORES, BORDAS ARREDONDADAS, LARGURA DE 2.70 METROS OU SUPERIOR, ALTURA DE 73 CM, PROFUNDIDADE DE 90 CM OU SUPERIOR. A empresa deverá cotar produto que possua qualidade e descrição igual ou superior às mencionadas acima, sendo desclassificada qualquer proposta que não atender no mínimo a qualidade exigida para o item. Deverá ser informado a marca e modelo da mesa.</t>
  </si>
  <si>
    <t>MRU006MD</t>
  </si>
  <si>
    <t>RF REZENDE COMERCIO E SERVICOS LTDA Total</t>
  </si>
  <si>
    <t>CORTINA DE AR COM POTÊNCIA DE 240W OU SUPERIOR, 127V, LARGURA DE 150CM OU SUPERIOR. A empresa deverá cotar produto que possua qualidade e descrição igual ou superior às mencionadas acima, sendo desclassificada qualquer proposta que não atender no mínimo a qualidade exigida para o item. Deverá ser informado a marca e modelo do equipamento.</t>
  </si>
  <si>
    <t>AGRATTO</t>
  </si>
  <si>
    <t>CAR15</t>
  </si>
  <si>
    <t>SUL AGUA EQUIPAMENTOS LTDA Total</t>
  </si>
  <si>
    <t>AQUISIÇÃO DE IMPRESSORA TIPO MULTIFUNCIONAL COM TANQUE DE TINTA CMYK, 4 EM 1, TANQUE DE TINTA COM RENDIMENTO DE 4.500 PÁGIAS EM PRETO E 7.500 PÁGINAS EM CORES OU SUPERIOR, ADF PARA 30 PÁGINAS OU SUPERIOR, CONEXÃO EM USB, WI-FI E WIRELESS, BANDEJA DE ENTRADA PARA 250 FOLHAS A4 OU SUPERIOR, VELOCIDADE DE IMPRESSÃO DE 33 PPM EM PRETO E 20 PPM EM CORES OU SUPERIOR. A EMPRESA DEVERÁ OFERECER PRODUTO QUE POSSUA CARACTERÍSTICAS IGUAIS OU SUPERIORES À EPSON MODELO L6270.</t>
  </si>
  <si>
    <t>EPSON</t>
  </si>
  <si>
    <t>L6270</t>
  </si>
  <si>
    <t>TGT CONSULTORIA E INFORMATICA LTDA Total</t>
  </si>
  <si>
    <t>Computador de mesa completo: Processador 06 Núcleos; Frequência Mínima, Cache Mínimo de 12MB / Placa Gráfica Integrada / Sistema Operacional Windows 10 Pro, de 64 bits - em Português (Brasil) ou superior, Memória Ram DDR-4 2.400 MHz ou superior com Mínimo 16 (Dezesseis) GBs de memória instalada ou superior, Disco rígido SSD de 2TB OU SUPERIOR, Teclado multimídia usb ABNT2 / Mouse com Resolução Mínima de 1000 Dpi/ Gabinete com Dimensões Máximas de Portas: Portas frontais de E/S (Mínimo de 2 USB 3.0 , 1 tomada de áudio universal e 1 MCR 5:1) ; Portas traseiras de E/S (4 USB 2.0, 1 RJ-45 (Gigabit Ethernet), 1 HDMI, 1 VGA, 1 grupo de 3 tomadas de áudio com suporte a som surround 5.1) / Unidade óptica com leitor de CD/DVD / Slots 1 SD card reader, 1 Security Cable Slot / Dimensões máximas: 35x93x30 (AxLxP) / Wireless 802.11bgn + Bluetooth 4.0, 2,4 GHz, 1x1 / Monitor LCD com retroiluminação LED com Tamanho Mínimo de 21.5 Full HD (1080p) 1920 x 1080 a 60 Hz com entradas HDMI e VGA; com Regulagem de Altura e Ângulo da Base, CAIXAS DE SOM. A empresa deverá apresentar proposta para equipamento que possua descrição igual ou superior ao acima exigido. A EMPRESA DEVERÁ APRESENTAR A MARCA E MODELO DO MONITOR, DA PLACA MÃE.</t>
  </si>
  <si>
    <t>UMICRO</t>
  </si>
  <si>
    <t>BASIC</t>
  </si>
  <si>
    <t>Notebook tipo i7 ou superior, Windows 10 original ou superior, processador tipo i7 7200U; Memória ram de 16Gb ou superior, Armazenamento: 2 TB SSD OU SUPERIOR, Tela: 15.6  LED HD OU SUPERIOR; Bateria: 43 Wh; Teclado em PT-BR com teclado numérico integrado e touchpad, mínimo de 03 (Três) portas USB, porta HDMI. (A empresa deverá apresentar proposta com equipamento que possua descrição igual ou superior ao descritivo deste item, devendo conter marca e modelo do equipamento).</t>
  </si>
  <si>
    <t>LENOVO</t>
  </si>
  <si>
    <t>IDEAPAD</t>
  </si>
  <si>
    <t>THIAGO AUGUSTO DE OLIVEIRA SANTOS 06563427650 Total</t>
  </si>
  <si>
    <t>LONGARINA 03 LUGARES TIPO EXECUTIVA, ESTRUTURA EM PINTURA EPÓXI PÓ, BRAÇOS FIXOS MODELO CORSA, COSTURA EM DETALHES TANTO NO ENCOSTO QUANTO NO ASSENTO, PESO SUPORTADO POR ASSENTO IGUAL OU SUPERIOR A 120 KG. A EMPRESA DEVERÁ FORNECER O MÓVEL IGUAL OU SUPERIOR AO DESCRITO E ILUSTRADO, DEVENDO INFORMAR MARCA E MODELO.</t>
  </si>
  <si>
    <t>Própria</t>
  </si>
  <si>
    <t>longarina diretor</t>
  </si>
  <si>
    <t>ZIRICO MOVEIS LTDA Total</t>
  </si>
  <si>
    <t>Total Geral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</si>
</sst>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R$&quot;\ * #,##0.00_-;\-&quot;R$&quot;\ * #,##0.00_-;_-&quot;R$&quot;\ * &quot;-&quot;??_-;_-@_-"/>
    <numFmt numFmtId="178" formatCode="_-* #,##0_-;\-* #,##0_-;_-* &quot;-&quot;_-;_-@_-"/>
    <numFmt numFmtId="179" formatCode="_-&quot;R$&quot;\ * #,##0_-;\-&quot;R$&quot;\ * #,##0_-;_-&quot;R$&quot;\ * &quot;-&quot;_-;_-@_-"/>
  </numFmts>
  <fonts count="23">
    <font>
      <sz val="11"/>
      <name val="Calibri"/>
      <charset val="134"/>
    </font>
    <font>
      <b/>
      <sz val="11"/>
      <name val="Calibri"/>
      <charset val="134"/>
    </font>
    <font>
      <b/>
      <sz val="11"/>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178" fontId="3" fillId="0" borderId="0" applyFont="0" applyFill="0" applyBorder="0" applyAlignment="0" applyProtection="0">
      <alignment vertical="center"/>
    </xf>
    <xf numFmtId="17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xf numFmtId="0" fontId="0" fillId="0" borderId="0" xfId="0" applyAlignment="1">
      <alignment horizontal="justify" vertical="distributed"/>
    </xf>
    <xf numFmtId="176" fontId="0" fillId="0" borderId="0" xfId="1" applyFont="1"/>
    <xf numFmtId="0" fontId="1" fillId="0" borderId="1" xfId="0" applyFont="1" applyBorder="1" applyAlignment="1">
      <alignment horizontal="center"/>
    </xf>
    <xf numFmtId="0" fontId="1" fillId="0" borderId="1" xfId="0" applyFont="1" applyBorder="1" applyAlignment="1">
      <alignment horizontal="center" vertical="distributed"/>
    </xf>
    <xf numFmtId="176" fontId="1" fillId="0" borderId="1" xfId="1" applyFont="1" applyBorder="1" applyAlignment="1">
      <alignment horizontal="center"/>
    </xf>
    <xf numFmtId="1" fontId="0" fillId="0" borderId="1" xfId="0" applyNumberFormat="1" applyBorder="1"/>
    <xf numFmtId="0" fontId="0" fillId="0" borderId="1" xfId="0" applyBorder="1" applyAlignment="1">
      <alignment horizontal="justify" vertical="distributed"/>
    </xf>
    <xf numFmtId="0" fontId="0" fillId="0" borderId="1" xfId="0" applyBorder="1"/>
    <xf numFmtId="176" fontId="0" fillId="0" borderId="1" xfId="1" applyFont="1" applyBorder="1"/>
    <xf numFmtId="0" fontId="2" fillId="0" borderId="1" xfId="0" applyFont="1" applyBorder="1" applyAlignment="1">
      <alignment horizontal="center"/>
    </xf>
    <xf numFmtId="176" fontId="1" fillId="0" borderId="1" xfId="1" applyFont="1" applyBorder="1"/>
    <xf numFmtId="0" fontId="2" fillId="0" borderId="0" xfId="0" applyFont="1" applyAlignment="1">
      <alignment horizontal="center"/>
    </xf>
    <xf numFmtId="176" fontId="1" fillId="0" borderId="0" xfId="1" applyFont="1"/>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E3" sqref="E3"/>
    </sheetView>
  </sheetViews>
  <sheetFormatPr defaultColWidth="9" defaultRowHeight="15" outlineLevelCol="7"/>
  <cols>
    <col min="1" max="1" width="6" customWidth="1"/>
    <col min="2" max="2" width="52" style="1" customWidth="1"/>
    <col min="3" max="3" width="9.14285714285714" customWidth="1"/>
    <col min="4" max="4" width="18.4285714285714" customWidth="1"/>
    <col min="5" max="5" width="21" customWidth="1"/>
    <col min="6" max="6" width="8.14285714285714" customWidth="1"/>
    <col min="7" max="7" width="9.57142857142857" style="2" customWidth="1"/>
    <col min="8" max="8" width="10.5714285714286" style="2" customWidth="1"/>
  </cols>
  <sheetData>
    <row r="1" spans="2:8">
      <c r="B1"/>
      <c r="G1"/>
      <c r="H1"/>
    </row>
    <row r="2" spans="1:8">
      <c r="A2" s="3" t="s">
        <v>0</v>
      </c>
      <c r="B2" s="4" t="s">
        <v>1</v>
      </c>
      <c r="C2" s="3" t="s">
        <v>2</v>
      </c>
      <c r="D2" s="3" t="s">
        <v>3</v>
      </c>
      <c r="E2" s="3" t="s">
        <v>4</v>
      </c>
      <c r="F2" s="3" t="s">
        <v>5</v>
      </c>
      <c r="G2" s="5" t="s">
        <v>6</v>
      </c>
      <c r="H2" s="5" t="s">
        <v>7</v>
      </c>
    </row>
    <row r="3" ht="120" outlineLevel="2" spans="1:8">
      <c r="A3" s="6">
        <v>9</v>
      </c>
      <c r="B3" s="7" t="s">
        <v>8</v>
      </c>
      <c r="C3" s="8" t="s">
        <v>9</v>
      </c>
      <c r="D3" s="8" t="s">
        <v>10</v>
      </c>
      <c r="E3" s="8" t="s">
        <v>11</v>
      </c>
      <c r="F3" s="8">
        <v>5</v>
      </c>
      <c r="G3" s="9">
        <v>795</v>
      </c>
      <c r="H3" s="9">
        <v>3975</v>
      </c>
    </row>
    <row r="4" outlineLevel="1" spans="1:8">
      <c r="A4" s="10" t="s">
        <v>12</v>
      </c>
      <c r="B4" s="10"/>
      <c r="C4" s="10"/>
      <c r="D4" s="10"/>
      <c r="E4" s="10"/>
      <c r="F4" s="10"/>
      <c r="G4" s="10"/>
      <c r="H4" s="11">
        <f>SUBTOTAL(9,H3:H3)</f>
        <v>3975</v>
      </c>
    </row>
    <row r="5" ht="120" outlineLevel="2" spans="1:8">
      <c r="A5" s="6">
        <v>13</v>
      </c>
      <c r="B5" s="7" t="s">
        <v>13</v>
      </c>
      <c r="C5" s="8" t="s">
        <v>9</v>
      </c>
      <c r="D5" s="8" t="s">
        <v>14</v>
      </c>
      <c r="E5" s="8" t="s">
        <v>14</v>
      </c>
      <c r="F5" s="8">
        <v>10</v>
      </c>
      <c r="G5" s="9">
        <v>670</v>
      </c>
      <c r="H5" s="9">
        <v>6700</v>
      </c>
    </row>
    <row r="6" ht="75" outlineLevel="2" spans="1:8">
      <c r="A6" s="6">
        <v>17</v>
      </c>
      <c r="B6" s="7" t="s">
        <v>15</v>
      </c>
      <c r="C6" s="8" t="s">
        <v>9</v>
      </c>
      <c r="D6" s="8" t="s">
        <v>16</v>
      </c>
      <c r="E6" s="8" t="s">
        <v>16</v>
      </c>
      <c r="F6" s="8">
        <v>1</v>
      </c>
      <c r="G6" s="9">
        <v>2320</v>
      </c>
      <c r="H6" s="9">
        <v>2320</v>
      </c>
    </row>
    <row r="7" ht="30" outlineLevel="2" spans="1:8">
      <c r="A7" s="6">
        <v>18</v>
      </c>
      <c r="B7" s="7" t="s">
        <v>17</v>
      </c>
      <c r="C7" s="8" t="s">
        <v>9</v>
      </c>
      <c r="D7" s="8" t="s">
        <v>18</v>
      </c>
      <c r="E7" s="8" t="s">
        <v>18</v>
      </c>
      <c r="F7" s="8">
        <v>1</v>
      </c>
      <c r="G7" s="9">
        <v>118.88</v>
      </c>
      <c r="H7" s="9">
        <v>118.88</v>
      </c>
    </row>
    <row r="8" outlineLevel="1" spans="1:8">
      <c r="A8" s="10" t="s">
        <v>19</v>
      </c>
      <c r="B8" s="10"/>
      <c r="C8" s="10"/>
      <c r="D8" s="10"/>
      <c r="E8" s="10"/>
      <c r="F8" s="10"/>
      <c r="G8" s="10"/>
      <c r="H8" s="11">
        <f>SUBTOTAL(9,H5:H7)</f>
        <v>9138.88</v>
      </c>
    </row>
    <row r="9" ht="90" outlineLevel="2" spans="1:8">
      <c r="A9" s="6">
        <v>5</v>
      </c>
      <c r="B9" s="7" t="s">
        <v>20</v>
      </c>
      <c r="C9" s="8" t="s">
        <v>9</v>
      </c>
      <c r="D9" s="8" t="s">
        <v>21</v>
      </c>
      <c r="E9" s="8" t="s">
        <v>22</v>
      </c>
      <c r="F9" s="8">
        <v>10</v>
      </c>
      <c r="G9" s="9">
        <v>240</v>
      </c>
      <c r="H9" s="9">
        <v>2400</v>
      </c>
    </row>
    <row r="10" outlineLevel="1" spans="1:8">
      <c r="A10" s="10" t="s">
        <v>23</v>
      </c>
      <c r="B10" s="10"/>
      <c r="C10" s="10"/>
      <c r="D10" s="10"/>
      <c r="E10" s="10"/>
      <c r="F10" s="10"/>
      <c r="G10" s="10"/>
      <c r="H10" s="11">
        <f>SUBTOTAL(9,H9:H9)</f>
        <v>2400</v>
      </c>
    </row>
    <row r="11" ht="150" outlineLevel="2" spans="1:8">
      <c r="A11" s="6">
        <v>16</v>
      </c>
      <c r="B11" s="7" t="s">
        <v>24</v>
      </c>
      <c r="C11" s="8" t="s">
        <v>9</v>
      </c>
      <c r="D11" s="8" t="s">
        <v>25</v>
      </c>
      <c r="E11" s="8" t="s">
        <v>26</v>
      </c>
      <c r="F11" s="8">
        <v>1</v>
      </c>
      <c r="G11" s="9">
        <v>665</v>
      </c>
      <c r="H11" s="9">
        <v>665</v>
      </c>
    </row>
    <row r="12" outlineLevel="1" spans="1:8">
      <c r="A12" s="10" t="s">
        <v>27</v>
      </c>
      <c r="B12" s="10"/>
      <c r="C12" s="10"/>
      <c r="D12" s="10"/>
      <c r="E12" s="10"/>
      <c r="F12" s="10"/>
      <c r="G12" s="10"/>
      <c r="H12" s="11">
        <f>SUBTOTAL(9,H11:H11)</f>
        <v>665</v>
      </c>
    </row>
    <row r="13" ht="195" outlineLevel="2" spans="1:8">
      <c r="A13" s="6">
        <v>2</v>
      </c>
      <c r="B13" s="7" t="s">
        <v>28</v>
      </c>
      <c r="C13" s="8" t="s">
        <v>9</v>
      </c>
      <c r="D13" s="8" t="s">
        <v>29</v>
      </c>
      <c r="E13" s="8" t="s">
        <v>30</v>
      </c>
      <c r="F13" s="8">
        <v>3</v>
      </c>
      <c r="G13" s="9">
        <v>4548</v>
      </c>
      <c r="H13" s="9">
        <v>13644</v>
      </c>
    </row>
    <row r="14" outlineLevel="1" spans="1:8">
      <c r="A14" s="10" t="s">
        <v>31</v>
      </c>
      <c r="B14" s="10"/>
      <c r="C14" s="10"/>
      <c r="D14" s="10"/>
      <c r="E14" s="10"/>
      <c r="F14" s="10"/>
      <c r="G14" s="10"/>
      <c r="H14" s="11">
        <f>SUBTOTAL(9,H13:H13)</f>
        <v>13644</v>
      </c>
    </row>
    <row r="15" ht="195" outlineLevel="2" spans="1:8">
      <c r="A15" s="6">
        <v>1</v>
      </c>
      <c r="B15" s="7" t="s">
        <v>32</v>
      </c>
      <c r="C15" s="8" t="s">
        <v>9</v>
      </c>
      <c r="D15" s="8" t="s">
        <v>33</v>
      </c>
      <c r="E15" s="8" t="s">
        <v>34</v>
      </c>
      <c r="F15" s="8">
        <v>3</v>
      </c>
      <c r="G15" s="9">
        <v>2280</v>
      </c>
      <c r="H15" s="9">
        <v>6840</v>
      </c>
    </row>
    <row r="16" outlineLevel="1" spans="1:8">
      <c r="A16" s="10" t="s">
        <v>35</v>
      </c>
      <c r="B16" s="10"/>
      <c r="C16" s="10"/>
      <c r="D16" s="10"/>
      <c r="E16" s="10"/>
      <c r="F16" s="10"/>
      <c r="G16" s="10"/>
      <c r="H16" s="11">
        <f>SUBTOTAL(9,H15:H15)</f>
        <v>6840</v>
      </c>
    </row>
    <row r="17" ht="90" outlineLevel="2" spans="1:8">
      <c r="A17" s="6">
        <v>6</v>
      </c>
      <c r="B17" s="7" t="s">
        <v>36</v>
      </c>
      <c r="C17" s="8" t="s">
        <v>9</v>
      </c>
      <c r="D17" s="8" t="s">
        <v>37</v>
      </c>
      <c r="E17" s="8" t="s">
        <v>38</v>
      </c>
      <c r="F17" s="8">
        <v>1</v>
      </c>
      <c r="G17" s="9">
        <v>581</v>
      </c>
      <c r="H17" s="9">
        <v>581</v>
      </c>
    </row>
    <row r="18" ht="90" outlineLevel="2" spans="1:8">
      <c r="A18" s="6">
        <v>7</v>
      </c>
      <c r="B18" s="7" t="s">
        <v>39</v>
      </c>
      <c r="C18" s="8" t="s">
        <v>9</v>
      </c>
      <c r="D18" s="8" t="s">
        <v>37</v>
      </c>
      <c r="E18" s="8" t="s">
        <v>40</v>
      </c>
      <c r="F18" s="8">
        <v>3</v>
      </c>
      <c r="G18" s="9">
        <v>449</v>
      </c>
      <c r="H18" s="9">
        <v>1347</v>
      </c>
    </row>
    <row r="19" ht="120" outlineLevel="2" spans="1:8">
      <c r="A19" s="6">
        <v>11</v>
      </c>
      <c r="B19" s="7" t="s">
        <v>41</v>
      </c>
      <c r="C19" s="8" t="s">
        <v>9</v>
      </c>
      <c r="D19" s="8" t="s">
        <v>37</v>
      </c>
      <c r="E19" s="8" t="s">
        <v>42</v>
      </c>
      <c r="F19" s="8">
        <v>1</v>
      </c>
      <c r="G19" s="9">
        <v>1380</v>
      </c>
      <c r="H19" s="9">
        <v>1380</v>
      </c>
    </row>
    <row r="20" ht="150" outlineLevel="2" spans="1:8">
      <c r="A20" s="6">
        <v>14</v>
      </c>
      <c r="B20" s="7" t="s">
        <v>43</v>
      </c>
      <c r="C20" s="8" t="s">
        <v>9</v>
      </c>
      <c r="D20" s="8" t="s">
        <v>44</v>
      </c>
      <c r="E20" s="8" t="s">
        <v>45</v>
      </c>
      <c r="F20" s="8">
        <v>4</v>
      </c>
      <c r="G20" s="9">
        <v>339</v>
      </c>
      <c r="H20" s="9">
        <v>1356</v>
      </c>
    </row>
    <row r="21" ht="150" outlineLevel="2" spans="1:8">
      <c r="A21" s="6">
        <v>15</v>
      </c>
      <c r="B21" s="7" t="s">
        <v>46</v>
      </c>
      <c r="C21" s="8" t="s">
        <v>9</v>
      </c>
      <c r="D21" s="8" t="s">
        <v>44</v>
      </c>
      <c r="E21" s="8" t="s">
        <v>47</v>
      </c>
      <c r="F21" s="8">
        <v>1</v>
      </c>
      <c r="G21" s="9">
        <v>1000</v>
      </c>
      <c r="H21" s="9">
        <v>1000</v>
      </c>
    </row>
    <row r="22" outlineLevel="1" spans="1:8">
      <c r="A22" s="10" t="s">
        <v>48</v>
      </c>
      <c r="B22" s="10"/>
      <c r="C22" s="10"/>
      <c r="D22" s="10"/>
      <c r="E22" s="10"/>
      <c r="F22" s="10"/>
      <c r="G22" s="10"/>
      <c r="H22" s="11">
        <f>SUBTOTAL(9,H17:H21)</f>
        <v>5664</v>
      </c>
    </row>
    <row r="23" ht="105" outlineLevel="2" spans="1:8">
      <c r="A23" s="6">
        <v>10</v>
      </c>
      <c r="B23" s="7" t="s">
        <v>49</v>
      </c>
      <c r="C23" s="8" t="s">
        <v>9</v>
      </c>
      <c r="D23" s="8" t="s">
        <v>50</v>
      </c>
      <c r="E23" s="8" t="s">
        <v>51</v>
      </c>
      <c r="F23" s="8">
        <v>1</v>
      </c>
      <c r="G23" s="9">
        <v>860</v>
      </c>
      <c r="H23" s="9">
        <v>860</v>
      </c>
    </row>
    <row r="24" outlineLevel="1" spans="1:8">
      <c r="A24" s="10" t="s">
        <v>52</v>
      </c>
      <c r="B24" s="10"/>
      <c r="C24" s="10"/>
      <c r="D24" s="10"/>
      <c r="E24" s="10"/>
      <c r="F24" s="10"/>
      <c r="G24" s="10"/>
      <c r="H24" s="11">
        <f>SUBTOTAL(9,H23:H23)</f>
        <v>860</v>
      </c>
    </row>
    <row r="25" ht="150" outlineLevel="2" spans="1:8">
      <c r="A25" s="6">
        <v>4</v>
      </c>
      <c r="B25" s="7" t="s">
        <v>53</v>
      </c>
      <c r="C25" s="8" t="s">
        <v>9</v>
      </c>
      <c r="D25" s="8" t="s">
        <v>54</v>
      </c>
      <c r="E25" s="8" t="s">
        <v>55</v>
      </c>
      <c r="F25" s="8">
        <v>2</v>
      </c>
      <c r="G25" s="9">
        <v>2273.36</v>
      </c>
      <c r="H25" s="9">
        <v>4546.72</v>
      </c>
    </row>
    <row r="26" outlineLevel="1" spans="1:8">
      <c r="A26" s="10" t="s">
        <v>56</v>
      </c>
      <c r="B26" s="10"/>
      <c r="C26" s="10"/>
      <c r="D26" s="10"/>
      <c r="E26" s="10"/>
      <c r="F26" s="10"/>
      <c r="G26" s="10"/>
      <c r="H26" s="11">
        <f>SUBTOTAL(9,H25:H25)</f>
        <v>4546.72</v>
      </c>
    </row>
    <row r="27" ht="360" outlineLevel="2" spans="1:8">
      <c r="A27" s="6">
        <v>3</v>
      </c>
      <c r="B27" s="7" t="s">
        <v>57</v>
      </c>
      <c r="C27" s="8" t="s">
        <v>9</v>
      </c>
      <c r="D27" s="8" t="s">
        <v>58</v>
      </c>
      <c r="E27" s="8" t="s">
        <v>59</v>
      </c>
      <c r="F27" s="8">
        <v>6</v>
      </c>
      <c r="G27" s="9">
        <v>3320</v>
      </c>
      <c r="H27" s="9">
        <v>19920</v>
      </c>
    </row>
    <row r="28" ht="135" outlineLevel="2" spans="1:8">
      <c r="A28" s="6">
        <v>8</v>
      </c>
      <c r="B28" s="7" t="s">
        <v>60</v>
      </c>
      <c r="C28" s="8" t="s">
        <v>9</v>
      </c>
      <c r="D28" s="8" t="s">
        <v>61</v>
      </c>
      <c r="E28" s="8" t="s">
        <v>62</v>
      </c>
      <c r="F28" s="8">
        <v>2</v>
      </c>
      <c r="G28" s="9">
        <v>3139.89</v>
      </c>
      <c r="H28" s="9">
        <v>6279.78</v>
      </c>
    </row>
    <row r="29" outlineLevel="1" spans="1:8">
      <c r="A29" s="10" t="s">
        <v>63</v>
      </c>
      <c r="B29" s="10"/>
      <c r="C29" s="10"/>
      <c r="D29" s="10"/>
      <c r="E29" s="10"/>
      <c r="F29" s="10"/>
      <c r="G29" s="10"/>
      <c r="H29" s="11">
        <f>SUBTOTAL(9,H27:H28)</f>
        <v>26199.78</v>
      </c>
    </row>
    <row r="30" ht="105" outlineLevel="2" spans="1:8">
      <c r="A30" s="6">
        <v>12</v>
      </c>
      <c r="B30" s="7" t="s">
        <v>64</v>
      </c>
      <c r="C30" s="8" t="s">
        <v>9</v>
      </c>
      <c r="D30" s="8" t="s">
        <v>65</v>
      </c>
      <c r="E30" s="8" t="s">
        <v>66</v>
      </c>
      <c r="F30" s="8">
        <v>25</v>
      </c>
      <c r="G30" s="9">
        <v>880</v>
      </c>
      <c r="H30" s="9">
        <v>22000</v>
      </c>
    </row>
    <row r="31" outlineLevel="1" spans="1:8">
      <c r="A31" s="10" t="s">
        <v>67</v>
      </c>
      <c r="B31" s="10"/>
      <c r="C31" s="10"/>
      <c r="D31" s="10"/>
      <c r="E31" s="10"/>
      <c r="F31" s="10"/>
      <c r="G31" s="10"/>
      <c r="H31" s="11">
        <f>SUBTOTAL(9,H30:H30)</f>
        <v>22000</v>
      </c>
    </row>
    <row r="32" spans="1:8">
      <c r="A32" s="12" t="s">
        <v>68</v>
      </c>
      <c r="B32" s="12"/>
      <c r="C32" s="12"/>
      <c r="D32" s="12"/>
      <c r="E32" s="12"/>
      <c r="F32" s="12"/>
      <c r="G32" s="12"/>
      <c r="H32" s="13">
        <f>SUBTOTAL(9,H3:H30)</f>
        <v>95933.38</v>
      </c>
    </row>
  </sheetData>
  <sortState ref="A3:H30">
    <sortCondition ref="A3:A30"/>
  </sortState>
  <mergeCells count="13">
    <mergeCell ref="A1:H1"/>
    <mergeCell ref="A4:G4"/>
    <mergeCell ref="A8:G8"/>
    <mergeCell ref="A10:G10"/>
    <mergeCell ref="A12:G12"/>
    <mergeCell ref="A14:G14"/>
    <mergeCell ref="A16:G16"/>
    <mergeCell ref="A22:G22"/>
    <mergeCell ref="A24:G24"/>
    <mergeCell ref="A26:G26"/>
    <mergeCell ref="A29:G29"/>
    <mergeCell ref="A31:G31"/>
    <mergeCell ref="A32:G32"/>
  </mergeCells>
  <pageMargins left="0.511811024" right="0.511811024" top="0.787401575" bottom="0.787401575" header="0.31496062" footer="0.3149606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Admilso</dc:creator>
  <cp:lastModifiedBy>camara2</cp:lastModifiedBy>
  <dcterms:created xsi:type="dcterms:W3CDTF">2024-12-11T14:02:00Z</dcterms:created>
  <dcterms:modified xsi:type="dcterms:W3CDTF">2024-12-11T16:14:37Z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5FD3E8D48ABA45B991FDA2A7EFEFE21D_13</vt:lpwstr>
  </property>
  <property fmtid="{D5CDD505-2E9C-101B-9397-08002B2CF9AE}" pid="3" name="KSOProductBuildVer">
    <vt:lpwstr>1046-12.2.0.19307</vt:lpwstr>
  </property>
</Properties>
</file>